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айс беременность" sheetId="2" r:id="rId1"/>
  </sheets>
  <calcPr calcId="152511"/>
</workbook>
</file>

<file path=xl/calcChain.xml><?xml version="1.0" encoding="utf-8"?>
<calcChain xmlns="http://schemas.openxmlformats.org/spreadsheetml/2006/main">
  <c r="D54" i="2" l="1"/>
  <c r="D67" i="2"/>
  <c r="D70" i="2"/>
  <c r="D73" i="2"/>
  <c r="D76" i="2"/>
  <c r="D112" i="2"/>
  <c r="D115" i="2"/>
  <c r="D119" i="2"/>
  <c r="D129" i="2"/>
  <c r="D132" i="2"/>
</calcChain>
</file>

<file path=xl/sharedStrings.xml><?xml version="1.0" encoding="utf-8"?>
<sst xmlns="http://schemas.openxmlformats.org/spreadsheetml/2006/main" count="164" uniqueCount="95">
  <si>
    <t>ацетон</t>
  </si>
  <si>
    <t>по показаниям</t>
  </si>
  <si>
    <t>Анализ мочи:</t>
  </si>
  <si>
    <t>Дополнительно</t>
  </si>
  <si>
    <t>Общая сумма от 32740,00</t>
  </si>
  <si>
    <t>ОАМ (cito)</t>
  </si>
  <si>
    <t>ОАК (cito)</t>
  </si>
  <si>
    <t xml:space="preserve">ИТОГО </t>
  </si>
  <si>
    <t>ОАМ</t>
  </si>
  <si>
    <t>Прием врача</t>
  </si>
  <si>
    <t>38 недель</t>
  </si>
  <si>
    <t>11 посещение</t>
  </si>
  <si>
    <t>ИТОГО</t>
  </si>
  <si>
    <t>Мазок на гонорею, трихомониаз</t>
  </si>
  <si>
    <t>Биоценоз</t>
  </si>
  <si>
    <t>кровь на RW (ИФА)</t>
  </si>
  <si>
    <t>кровоточивость</t>
  </si>
  <si>
    <t>свертываемость крови</t>
  </si>
  <si>
    <t>ОАК</t>
  </si>
  <si>
    <t>АНАЛИЗЫ:</t>
  </si>
  <si>
    <t>36 недель</t>
  </si>
  <si>
    <t>10 посещение</t>
  </si>
  <si>
    <t xml:space="preserve">КТГ </t>
  </si>
  <si>
    <t>34 недели</t>
  </si>
  <si>
    <t>9 посещение</t>
  </si>
  <si>
    <t>32 недели</t>
  </si>
  <si>
    <t>8 посещение</t>
  </si>
  <si>
    <t xml:space="preserve">УЗИ </t>
  </si>
  <si>
    <t xml:space="preserve">ЭКГ </t>
  </si>
  <si>
    <t>по месту жительства</t>
  </si>
  <si>
    <t>Стоматолог</t>
  </si>
  <si>
    <t>Терапевт</t>
  </si>
  <si>
    <t>Врачи-специалисты</t>
  </si>
  <si>
    <t>Тохо G</t>
  </si>
  <si>
    <t>Тохо М</t>
  </si>
  <si>
    <t>Краснуха G</t>
  </si>
  <si>
    <t>Краснуха М</t>
  </si>
  <si>
    <t>ВУИ</t>
  </si>
  <si>
    <t>aHCV</t>
  </si>
  <si>
    <t>HBsAg</t>
  </si>
  <si>
    <t>Серомаркеры вирусных гепатитов</t>
  </si>
  <si>
    <t>кровь на ВИЧ</t>
  </si>
  <si>
    <t>Протромбиновое время</t>
  </si>
  <si>
    <t>Фибриноген</t>
  </si>
  <si>
    <t>АЧТВ</t>
  </si>
  <si>
    <t>Глюкоза</t>
  </si>
  <si>
    <t>Билирубин прямой</t>
  </si>
  <si>
    <t>Билирубин общий</t>
  </si>
  <si>
    <t>Креатинин</t>
  </si>
  <si>
    <t>Мочевина</t>
  </si>
  <si>
    <t>Общий белок</t>
  </si>
  <si>
    <t>Асат</t>
  </si>
  <si>
    <t>Алат</t>
  </si>
  <si>
    <t>Биохимия крови</t>
  </si>
  <si>
    <t>общий анализ мочи (ОАМ)</t>
  </si>
  <si>
    <t>общий анализ крови (ОАК)</t>
  </si>
  <si>
    <t>30 недель</t>
  </si>
  <si>
    <t>7 посещение</t>
  </si>
  <si>
    <t>28 недель</t>
  </si>
  <si>
    <t>6 посещение</t>
  </si>
  <si>
    <t>26 недель</t>
  </si>
  <si>
    <t>5 посещение</t>
  </si>
  <si>
    <t>22 недели</t>
  </si>
  <si>
    <t>4 посещение</t>
  </si>
  <si>
    <t>Бакпосев мочи на стерильность</t>
  </si>
  <si>
    <t>18 недель</t>
  </si>
  <si>
    <t>3 посещение</t>
  </si>
  <si>
    <t>1210,00 /5110,00</t>
  </si>
  <si>
    <r>
      <t xml:space="preserve">РРАР-А+свободный </t>
    </r>
    <r>
      <rPr>
        <sz val="10"/>
        <rFont val="Arial Cyr"/>
        <charset val="204"/>
      </rPr>
      <t>β</t>
    </r>
    <r>
      <rPr>
        <sz val="11"/>
        <color theme="1"/>
        <rFont val="Calibri"/>
        <family val="2"/>
        <scheme val="minor"/>
      </rPr>
      <t>-ХГЧ (Медицинский комплекс)</t>
    </r>
  </si>
  <si>
    <t>бесплатно по полису ОМС</t>
  </si>
  <si>
    <r>
      <t xml:space="preserve">РРАР-А+свободный </t>
    </r>
    <r>
      <rPr>
        <sz val="10"/>
        <rFont val="Arial Cyr"/>
        <charset val="204"/>
      </rPr>
      <t>β</t>
    </r>
    <r>
      <rPr>
        <sz val="11"/>
        <color theme="1"/>
        <rFont val="Calibri"/>
        <family val="2"/>
        <scheme val="minor"/>
      </rPr>
      <t>-ХГЧ (Центр планирования семьи)</t>
    </r>
  </si>
  <si>
    <t xml:space="preserve">Прием врача </t>
  </si>
  <si>
    <t>14 недель</t>
  </si>
  <si>
    <t>2 посещение</t>
  </si>
  <si>
    <t>Офтальмолог</t>
  </si>
  <si>
    <t>Оториноларинголог</t>
  </si>
  <si>
    <t>Мазок на онкоцитологию</t>
  </si>
  <si>
    <t>ПЦР Хламидии</t>
  </si>
  <si>
    <t>Мазок на микрофлору и чувствительность к антибиотикам</t>
  </si>
  <si>
    <t>a-HCV</t>
  </si>
  <si>
    <t>резус-фактор</t>
  </si>
  <si>
    <t>группа  крови</t>
  </si>
  <si>
    <t>Прием врача (первичный)</t>
  </si>
  <si>
    <t>до 12 недель</t>
  </si>
  <si>
    <t>1 посещение</t>
  </si>
  <si>
    <t>Цена (руб)</t>
  </si>
  <si>
    <t>Наименование услуг</t>
  </si>
  <si>
    <t>Срок</t>
  </si>
  <si>
    <t>№ посещения</t>
  </si>
  <si>
    <t>на услуги по ведению физиологической беременности</t>
  </si>
  <si>
    <t>ПРЕЙСКУРАНТ</t>
  </si>
  <si>
    <t>________________________М.А..Бала</t>
  </si>
  <si>
    <t>ООО "Изида"</t>
  </si>
  <si>
    <t>"УТВЕРЖДАЮ"</t>
  </si>
  <si>
    <t>Приложение №3 к прейскуранту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</si>
</sst>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164" fontId="1" fillId="0" borderId="1" xfId="1" applyNumberFormat="1" applyBorder="1"/>
    <xf numFmtId="0" fontId="1" fillId="0" borderId="2" xfId="1" applyBorder="1"/>
    <xf numFmtId="0" fontId="2" fillId="0" borderId="3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164" fontId="1" fillId="0" borderId="5" xfId="1" applyNumberFormat="1" applyBorder="1"/>
    <xf numFmtId="0" fontId="1" fillId="0" borderId="6" xfId="1" applyBorder="1"/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64" fontId="4" fillId="0" borderId="12" xfId="1" applyNumberFormat="1" applyFont="1" applyBorder="1"/>
    <xf numFmtId="0" fontId="4" fillId="0" borderId="13" xfId="1" applyFont="1" applyBorder="1" applyAlignment="1">
      <alignment horizontal="left"/>
    </xf>
    <xf numFmtId="0" fontId="2" fillId="0" borderId="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164" fontId="4" fillId="0" borderId="15" xfId="1" applyNumberFormat="1" applyFont="1" applyBorder="1"/>
    <xf numFmtId="0" fontId="4" fillId="0" borderId="16" xfId="1" applyFont="1" applyBorder="1" applyAlignment="1">
      <alignment horizontal="left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2" fillId="0" borderId="19" xfId="1" applyNumberFormat="1" applyFont="1" applyBorder="1"/>
    <xf numFmtId="0" fontId="2" fillId="0" borderId="13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164" fontId="1" fillId="0" borderId="21" xfId="1" applyNumberFormat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2" fillId="0" borderId="26" xfId="1" applyFont="1" applyBorder="1"/>
    <xf numFmtId="0" fontId="2" fillId="0" borderId="8" xfId="1" applyFont="1" applyBorder="1"/>
    <xf numFmtId="164" fontId="2" fillId="0" borderId="27" xfId="1" applyNumberFormat="1" applyFont="1" applyBorder="1"/>
    <xf numFmtId="0" fontId="2" fillId="0" borderId="28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4" fillId="0" borderId="30" xfId="1" applyFont="1" applyBorder="1" applyAlignment="1"/>
    <xf numFmtId="0" fontId="1" fillId="0" borderId="31" xfId="1" applyBorder="1"/>
    <xf numFmtId="0" fontId="1" fillId="0" borderId="30" xfId="1" applyBorder="1" applyAlignment="1"/>
    <xf numFmtId="164" fontId="1" fillId="0" borderId="32" xfId="1" applyNumberFormat="1" applyBorder="1"/>
    <xf numFmtId="0" fontId="2" fillId="0" borderId="30" xfId="1" applyFont="1" applyBorder="1" applyAlignment="1">
      <alignment horizontal="center"/>
    </xf>
    <xf numFmtId="0" fontId="2" fillId="0" borderId="7" xfId="1" applyFont="1" applyBorder="1"/>
    <xf numFmtId="164" fontId="1" fillId="0" borderId="32" xfId="1" applyNumberFormat="1" applyBorder="1" applyAlignment="1">
      <alignment horizontal="right"/>
    </xf>
    <xf numFmtId="0" fontId="1" fillId="0" borderId="30" xfId="1" applyBorder="1"/>
    <xf numFmtId="164" fontId="1" fillId="2" borderId="32" xfId="1" applyNumberFormat="1" applyFill="1" applyBorder="1"/>
    <xf numFmtId="164" fontId="1" fillId="0" borderId="32" xfId="1" applyNumberFormat="1" applyBorder="1" applyAlignment="1">
      <alignment horizontal="right" wrapText="1"/>
    </xf>
    <xf numFmtId="164" fontId="1" fillId="0" borderId="33" xfId="1" applyNumberFormat="1" applyBorder="1"/>
    <xf numFmtId="0" fontId="1" fillId="0" borderId="34" xfId="1" applyBorder="1" applyAlignment="1"/>
    <xf numFmtId="0" fontId="1" fillId="0" borderId="30" xfId="1" applyNumberFormat="1" applyBorder="1" applyAlignment="1"/>
    <xf numFmtId="0" fontId="1" fillId="0" borderId="35" xfId="1" applyBorder="1"/>
    <xf numFmtId="0" fontId="1" fillId="0" borderId="36" xfId="1" applyBorder="1"/>
    <xf numFmtId="164" fontId="2" fillId="3" borderId="27" xfId="1" applyNumberFormat="1" applyFont="1" applyFill="1" applyBorder="1"/>
    <xf numFmtId="164" fontId="1" fillId="3" borderId="32" xfId="1" applyNumberFormat="1" applyFill="1" applyBorder="1"/>
    <xf numFmtId="0" fontId="1" fillId="0" borderId="30" xfId="1" applyBorder="1" applyAlignment="1">
      <alignment wrapText="1"/>
    </xf>
    <xf numFmtId="164" fontId="1" fillId="0" borderId="32" xfId="1" applyNumberFormat="1" applyBorder="1" applyAlignment="1">
      <alignment wrapText="1"/>
    </xf>
    <xf numFmtId="4" fontId="2" fillId="0" borderId="27" xfId="1" applyNumberFormat="1" applyFont="1" applyBorder="1"/>
    <xf numFmtId="164" fontId="1" fillId="2" borderId="21" xfId="1" applyNumberFormat="1" applyFill="1" applyBorder="1"/>
    <xf numFmtId="0" fontId="1" fillId="0" borderId="37" xfId="1" applyBorder="1"/>
    <xf numFmtId="0" fontId="4" fillId="0" borderId="30" xfId="1" applyFont="1" applyBorder="1" applyAlignment="1">
      <alignment horizontal="left"/>
    </xf>
    <xf numFmtId="0" fontId="1" fillId="0" borderId="34" xfId="1" applyBorder="1"/>
    <xf numFmtId="0" fontId="2" fillId="0" borderId="31" xfId="1" applyFont="1" applyBorder="1"/>
    <xf numFmtId="0" fontId="2" fillId="0" borderId="24" xfId="1" applyFont="1" applyBorder="1"/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1" fillId="0" borderId="0" xfId="1" applyAlignment="1">
      <alignment horizontal="right"/>
    </xf>
    <xf numFmtId="0" fontId="2" fillId="0" borderId="0" xfId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tabSelected="1" workbookViewId="0">
      <selection activeCell="C12" sqref="C12"/>
    </sheetView>
  </sheetViews>
  <sheetFormatPr defaultRowHeight="12.75" x14ac:dyDescent="0.2"/>
  <cols>
    <col min="1" max="1" width="13.140625" style="1" customWidth="1"/>
    <col min="2" max="2" width="13.85546875" style="1" customWidth="1"/>
    <col min="3" max="3" width="37" style="1" customWidth="1"/>
    <col min="4" max="4" width="16.28515625" style="1" customWidth="1"/>
    <col min="5" max="16384" width="9.140625" style="1"/>
  </cols>
  <sheetData>
    <row r="1" spans="1:4" x14ac:dyDescent="0.2">
      <c r="B1" s="64" t="s">
        <v>94</v>
      </c>
      <c r="C1" s="65"/>
      <c r="D1" s="65"/>
    </row>
    <row r="2" spans="1:4" x14ac:dyDescent="0.2">
      <c r="A2" s="66" t="s">
        <v>93</v>
      </c>
      <c r="B2" s="66"/>
      <c r="C2" s="66"/>
      <c r="D2" s="66"/>
    </row>
    <row r="3" spans="1:4" x14ac:dyDescent="0.2">
      <c r="A3" s="65" t="s">
        <v>92</v>
      </c>
      <c r="B3" s="65"/>
      <c r="C3" s="65"/>
      <c r="D3" s="65"/>
    </row>
    <row r="4" spans="1:4" x14ac:dyDescent="0.2">
      <c r="A4" s="65" t="s">
        <v>91</v>
      </c>
      <c r="B4" s="65"/>
      <c r="C4" s="65"/>
      <c r="D4" s="65"/>
    </row>
    <row r="5" spans="1:4" x14ac:dyDescent="0.2">
      <c r="A5" s="64"/>
      <c r="B5" s="64"/>
      <c r="C5" s="64"/>
      <c r="D5" s="64"/>
    </row>
    <row r="8" spans="1:4" ht="15.75" x14ac:dyDescent="0.25">
      <c r="A8" s="63" t="s">
        <v>90</v>
      </c>
      <c r="B8" s="63"/>
      <c r="C8" s="63"/>
      <c r="D8" s="63"/>
    </row>
    <row r="9" spans="1:4" ht="15.75" x14ac:dyDescent="0.25">
      <c r="A9" s="63" t="s">
        <v>89</v>
      </c>
      <c r="B9" s="63"/>
      <c r="C9" s="63"/>
      <c r="D9" s="63"/>
    </row>
    <row r="10" spans="1:4" ht="13.5" thickBot="1" x14ac:dyDescent="0.25"/>
    <row r="11" spans="1:4" ht="14.25" thickTop="1" thickBot="1" x14ac:dyDescent="0.25">
      <c r="A11" s="62" t="s">
        <v>88</v>
      </c>
      <c r="B11" s="61" t="s">
        <v>87</v>
      </c>
      <c r="C11" s="61" t="s">
        <v>86</v>
      </c>
      <c r="D11" s="60" t="s">
        <v>85</v>
      </c>
    </row>
    <row r="12" spans="1:4" ht="13.5" thickTop="1" x14ac:dyDescent="0.2">
      <c r="A12" s="59" t="s">
        <v>84</v>
      </c>
      <c r="B12" s="58" t="s">
        <v>83</v>
      </c>
      <c r="C12" s="57" t="s">
        <v>82</v>
      </c>
      <c r="D12" s="44">
        <v>1500</v>
      </c>
    </row>
    <row r="13" spans="1:4" x14ac:dyDescent="0.2">
      <c r="A13" s="27"/>
      <c r="B13" s="35"/>
      <c r="C13" s="38" t="s">
        <v>19</v>
      </c>
      <c r="D13" s="37"/>
    </row>
    <row r="14" spans="1:4" x14ac:dyDescent="0.2">
      <c r="A14" s="27"/>
      <c r="B14" s="35"/>
      <c r="C14" s="56" t="s">
        <v>81</v>
      </c>
      <c r="D14" s="37">
        <v>140</v>
      </c>
    </row>
    <row r="15" spans="1:4" x14ac:dyDescent="0.2">
      <c r="A15" s="27"/>
      <c r="B15" s="35"/>
      <c r="C15" s="56" t="s">
        <v>80</v>
      </c>
      <c r="D15" s="37">
        <v>140</v>
      </c>
    </row>
    <row r="16" spans="1:4" x14ac:dyDescent="0.2">
      <c r="A16" s="27"/>
      <c r="B16" s="35"/>
      <c r="C16" s="46" t="s">
        <v>55</v>
      </c>
      <c r="D16" s="37">
        <v>240</v>
      </c>
    </row>
    <row r="17" spans="1:4" x14ac:dyDescent="0.2">
      <c r="A17" s="27"/>
      <c r="B17" s="35"/>
      <c r="C17" s="36" t="s">
        <v>17</v>
      </c>
      <c r="D17" s="37">
        <v>60</v>
      </c>
    </row>
    <row r="18" spans="1:4" x14ac:dyDescent="0.2">
      <c r="A18" s="27"/>
      <c r="B18" s="35"/>
      <c r="C18" s="36" t="s">
        <v>16</v>
      </c>
      <c r="D18" s="37">
        <v>60</v>
      </c>
    </row>
    <row r="19" spans="1:4" x14ac:dyDescent="0.2">
      <c r="A19" s="27"/>
      <c r="B19" s="35"/>
      <c r="C19" s="36" t="s">
        <v>54</v>
      </c>
      <c r="D19" s="37">
        <v>210</v>
      </c>
    </row>
    <row r="20" spans="1:4" x14ac:dyDescent="0.2">
      <c r="A20" s="27"/>
      <c r="B20" s="35"/>
      <c r="C20" s="36" t="s">
        <v>15</v>
      </c>
      <c r="D20" s="37">
        <v>450</v>
      </c>
    </row>
    <row r="21" spans="1:4" x14ac:dyDescent="0.2">
      <c r="A21" s="27"/>
      <c r="B21" s="35"/>
      <c r="C21" s="38" t="s">
        <v>53</v>
      </c>
      <c r="D21" s="37"/>
    </row>
    <row r="22" spans="1:4" x14ac:dyDescent="0.2">
      <c r="A22" s="27"/>
      <c r="B22" s="35"/>
      <c r="C22" s="36" t="s">
        <v>52</v>
      </c>
      <c r="D22" s="37">
        <v>70</v>
      </c>
    </row>
    <row r="23" spans="1:4" x14ac:dyDescent="0.2">
      <c r="A23" s="27"/>
      <c r="B23" s="35"/>
      <c r="C23" s="36" t="s">
        <v>51</v>
      </c>
      <c r="D23" s="37">
        <v>70</v>
      </c>
    </row>
    <row r="24" spans="1:4" x14ac:dyDescent="0.2">
      <c r="A24" s="27"/>
      <c r="B24" s="35"/>
      <c r="C24" s="36" t="s">
        <v>50</v>
      </c>
      <c r="D24" s="37">
        <v>80</v>
      </c>
    </row>
    <row r="25" spans="1:4" x14ac:dyDescent="0.2">
      <c r="A25" s="27"/>
      <c r="B25" s="35"/>
      <c r="C25" s="36" t="s">
        <v>49</v>
      </c>
      <c r="D25" s="37">
        <v>80</v>
      </c>
    </row>
    <row r="26" spans="1:4" x14ac:dyDescent="0.2">
      <c r="A26" s="27"/>
      <c r="B26" s="35"/>
      <c r="C26" s="36" t="s">
        <v>48</v>
      </c>
      <c r="D26" s="37">
        <v>80</v>
      </c>
    </row>
    <row r="27" spans="1:4" x14ac:dyDescent="0.2">
      <c r="A27" s="27"/>
      <c r="B27" s="35"/>
      <c r="C27" s="36" t="s">
        <v>47</v>
      </c>
      <c r="D27" s="37">
        <v>70</v>
      </c>
    </row>
    <row r="28" spans="1:4" x14ac:dyDescent="0.2">
      <c r="A28" s="27"/>
      <c r="B28" s="35"/>
      <c r="C28" s="36" t="s">
        <v>46</v>
      </c>
      <c r="D28" s="37">
        <v>70</v>
      </c>
    </row>
    <row r="29" spans="1:4" x14ac:dyDescent="0.2">
      <c r="A29" s="27"/>
      <c r="B29" s="35"/>
      <c r="C29" s="36" t="s">
        <v>45</v>
      </c>
      <c r="D29" s="37">
        <v>80</v>
      </c>
    </row>
    <row r="30" spans="1:4" x14ac:dyDescent="0.2">
      <c r="A30" s="27"/>
      <c r="B30" s="35"/>
      <c r="C30" s="36" t="s">
        <v>44</v>
      </c>
      <c r="D30" s="37">
        <v>120</v>
      </c>
    </row>
    <row r="31" spans="1:4" x14ac:dyDescent="0.2">
      <c r="A31" s="27"/>
      <c r="B31" s="35"/>
      <c r="C31" s="36" t="s">
        <v>43</v>
      </c>
      <c r="D31" s="37">
        <v>150</v>
      </c>
    </row>
    <row r="32" spans="1:4" x14ac:dyDescent="0.2">
      <c r="A32" s="27"/>
      <c r="B32" s="35"/>
      <c r="C32" s="36" t="s">
        <v>42</v>
      </c>
      <c r="D32" s="37">
        <v>120</v>
      </c>
    </row>
    <row r="33" spans="1:4" x14ac:dyDescent="0.2">
      <c r="A33" s="27"/>
      <c r="B33" s="35"/>
      <c r="C33" s="45" t="s">
        <v>41</v>
      </c>
      <c r="D33" s="44">
        <v>250</v>
      </c>
    </row>
    <row r="34" spans="1:4" x14ac:dyDescent="0.2">
      <c r="A34" s="27"/>
      <c r="B34" s="35"/>
      <c r="C34" s="38" t="s">
        <v>40</v>
      </c>
      <c r="D34" s="37"/>
    </row>
    <row r="35" spans="1:4" x14ac:dyDescent="0.2">
      <c r="A35" s="27"/>
      <c r="B35" s="35"/>
      <c r="C35" s="36" t="s">
        <v>39</v>
      </c>
      <c r="D35" s="37">
        <v>120</v>
      </c>
    </row>
    <row r="36" spans="1:4" x14ac:dyDescent="0.2">
      <c r="A36" s="27"/>
      <c r="B36" s="35"/>
      <c r="C36" s="34" t="s">
        <v>79</v>
      </c>
      <c r="D36" s="37">
        <v>210</v>
      </c>
    </row>
    <row r="37" spans="1:4" x14ac:dyDescent="0.2">
      <c r="A37" s="27"/>
      <c r="B37" s="35"/>
      <c r="C37" s="38" t="s">
        <v>37</v>
      </c>
      <c r="D37" s="37"/>
    </row>
    <row r="38" spans="1:4" x14ac:dyDescent="0.2">
      <c r="A38" s="27"/>
      <c r="B38" s="35"/>
      <c r="C38" s="34" t="s">
        <v>36</v>
      </c>
      <c r="D38" s="37">
        <v>300</v>
      </c>
    </row>
    <row r="39" spans="1:4" x14ac:dyDescent="0.2">
      <c r="A39" s="27"/>
      <c r="B39" s="35"/>
      <c r="C39" s="34" t="s">
        <v>35</v>
      </c>
      <c r="D39" s="37">
        <v>300</v>
      </c>
    </row>
    <row r="40" spans="1:4" x14ac:dyDescent="0.2">
      <c r="A40" s="27"/>
      <c r="B40" s="35"/>
      <c r="C40" s="36" t="s">
        <v>34</v>
      </c>
      <c r="D40" s="37">
        <v>240</v>
      </c>
    </row>
    <row r="41" spans="1:4" x14ac:dyDescent="0.2">
      <c r="A41" s="27"/>
      <c r="B41" s="35"/>
      <c r="C41" s="36" t="s">
        <v>33</v>
      </c>
      <c r="D41" s="37">
        <v>240</v>
      </c>
    </row>
    <row r="42" spans="1:4" ht="25.5" x14ac:dyDescent="0.2">
      <c r="A42" s="27"/>
      <c r="B42" s="35"/>
      <c r="C42" s="51" t="s">
        <v>78</v>
      </c>
      <c r="D42" s="37">
        <v>540</v>
      </c>
    </row>
    <row r="43" spans="1:4" x14ac:dyDescent="0.2">
      <c r="A43" s="27"/>
      <c r="B43" s="35"/>
      <c r="C43" s="36" t="s">
        <v>77</v>
      </c>
      <c r="D43" s="37">
        <v>240</v>
      </c>
    </row>
    <row r="44" spans="1:4" x14ac:dyDescent="0.2">
      <c r="A44" s="27"/>
      <c r="B44" s="35"/>
      <c r="C44" s="34" t="s">
        <v>13</v>
      </c>
      <c r="D44" s="37">
        <v>80</v>
      </c>
    </row>
    <row r="45" spans="1:4" x14ac:dyDescent="0.2">
      <c r="A45" s="27"/>
      <c r="B45" s="35"/>
      <c r="C45" s="36" t="s">
        <v>14</v>
      </c>
      <c r="D45" s="37">
        <v>90</v>
      </c>
    </row>
    <row r="46" spans="1:4" x14ac:dyDescent="0.2">
      <c r="A46" s="27"/>
      <c r="B46" s="35"/>
      <c r="C46" s="36" t="s">
        <v>76</v>
      </c>
      <c r="D46" s="37">
        <v>100</v>
      </c>
    </row>
    <row r="47" spans="1:4" x14ac:dyDescent="0.2">
      <c r="A47" s="27"/>
      <c r="B47" s="35"/>
      <c r="C47" s="38" t="s">
        <v>32</v>
      </c>
      <c r="D47" s="37"/>
    </row>
    <row r="48" spans="1:4" x14ac:dyDescent="0.2">
      <c r="A48" s="27"/>
      <c r="B48" s="35"/>
      <c r="C48" s="36" t="s">
        <v>75</v>
      </c>
      <c r="D48" s="37">
        <v>1100</v>
      </c>
    </row>
    <row r="49" spans="1:4" x14ac:dyDescent="0.2">
      <c r="A49" s="27"/>
      <c r="B49" s="35"/>
      <c r="C49" s="36" t="s">
        <v>31</v>
      </c>
      <c r="D49" s="37">
        <v>900</v>
      </c>
    </row>
    <row r="50" spans="1:4" x14ac:dyDescent="0.2">
      <c r="A50" s="27"/>
      <c r="B50" s="35"/>
      <c r="C50" s="36" t="s">
        <v>74</v>
      </c>
      <c r="D50" s="37">
        <v>900</v>
      </c>
    </row>
    <row r="51" spans="1:4" ht="25.5" x14ac:dyDescent="0.2">
      <c r="A51" s="27"/>
      <c r="B51" s="35"/>
      <c r="C51" s="36" t="s">
        <v>30</v>
      </c>
      <c r="D51" s="43" t="s">
        <v>29</v>
      </c>
    </row>
    <row r="52" spans="1:4" x14ac:dyDescent="0.2">
      <c r="A52" s="27"/>
      <c r="B52" s="35"/>
      <c r="C52" s="41" t="s">
        <v>28</v>
      </c>
      <c r="D52" s="42">
        <v>300</v>
      </c>
    </row>
    <row r="53" spans="1:4" x14ac:dyDescent="0.2">
      <c r="A53" s="27"/>
      <c r="B53" s="35"/>
      <c r="C53" s="55" t="s">
        <v>27</v>
      </c>
      <c r="D53" s="54">
        <v>1050</v>
      </c>
    </row>
    <row r="54" spans="1:4" ht="13.5" thickBot="1" x14ac:dyDescent="0.25">
      <c r="A54" s="33" t="s">
        <v>12</v>
      </c>
      <c r="B54" s="32"/>
      <c r="C54" s="32"/>
      <c r="D54" s="53">
        <f>SUM(D12:D53)</f>
        <v>10750</v>
      </c>
    </row>
    <row r="55" spans="1:4" ht="13.5" thickTop="1" x14ac:dyDescent="0.2">
      <c r="A55" s="30" t="s">
        <v>73</v>
      </c>
      <c r="B55" s="39" t="s">
        <v>72</v>
      </c>
      <c r="C55" s="7" t="s">
        <v>71</v>
      </c>
      <c r="D55" s="6">
        <v>1000</v>
      </c>
    </row>
    <row r="56" spans="1:4" x14ac:dyDescent="0.2">
      <c r="A56" s="27"/>
      <c r="B56" s="35"/>
      <c r="C56" s="38" t="s">
        <v>19</v>
      </c>
      <c r="D56" s="37"/>
    </row>
    <row r="57" spans="1:4" ht="30" x14ac:dyDescent="0.25">
      <c r="A57" s="27"/>
      <c r="B57" s="35"/>
      <c r="C57" s="51" t="s">
        <v>70</v>
      </c>
      <c r="D57" s="52" t="s">
        <v>69</v>
      </c>
    </row>
    <row r="58" spans="1:4" ht="30" x14ac:dyDescent="0.25">
      <c r="A58" s="27"/>
      <c r="B58" s="35"/>
      <c r="C58" s="51" t="s">
        <v>68</v>
      </c>
      <c r="D58" s="37">
        <v>3900</v>
      </c>
    </row>
    <row r="59" spans="1:4" x14ac:dyDescent="0.2">
      <c r="A59" s="27"/>
      <c r="B59" s="35"/>
      <c r="C59" s="41" t="s">
        <v>8</v>
      </c>
      <c r="D59" s="37">
        <v>210</v>
      </c>
    </row>
    <row r="60" spans="1:4" ht="13.5" thickBot="1" x14ac:dyDescent="0.25">
      <c r="A60" s="33" t="s">
        <v>12</v>
      </c>
      <c r="B60" s="32"/>
      <c r="C60" s="32"/>
      <c r="D60" s="31" t="s">
        <v>67</v>
      </c>
    </row>
    <row r="61" spans="1:4" ht="13.5" thickTop="1" x14ac:dyDescent="0.2">
      <c r="A61" s="30" t="s">
        <v>66</v>
      </c>
      <c r="B61" s="39" t="s">
        <v>65</v>
      </c>
      <c r="C61" s="7" t="s">
        <v>9</v>
      </c>
      <c r="D61" s="6">
        <v>1000</v>
      </c>
    </row>
    <row r="62" spans="1:4" x14ac:dyDescent="0.2">
      <c r="A62" s="27"/>
      <c r="B62" s="35"/>
      <c r="C62" s="38" t="s">
        <v>19</v>
      </c>
      <c r="D62" s="37"/>
    </row>
    <row r="63" spans="1:4" x14ac:dyDescent="0.2">
      <c r="A63" s="27"/>
      <c r="B63" s="35"/>
      <c r="C63" s="36" t="s">
        <v>8</v>
      </c>
      <c r="D63" s="37">
        <v>210</v>
      </c>
    </row>
    <row r="64" spans="1:4" x14ac:dyDescent="0.2">
      <c r="A64" s="27"/>
      <c r="B64" s="35"/>
      <c r="C64" s="36" t="s">
        <v>18</v>
      </c>
      <c r="D64" s="37">
        <v>240</v>
      </c>
    </row>
    <row r="65" spans="1:4" x14ac:dyDescent="0.2">
      <c r="A65" s="27"/>
      <c r="B65" s="35"/>
      <c r="C65" s="34" t="s">
        <v>64</v>
      </c>
      <c r="D65" s="50">
        <v>640</v>
      </c>
    </row>
    <row r="66" spans="1:4" x14ac:dyDescent="0.2">
      <c r="A66" s="48"/>
      <c r="B66" s="47"/>
      <c r="C66" s="36" t="s">
        <v>27</v>
      </c>
      <c r="D66" s="37">
        <v>1100</v>
      </c>
    </row>
    <row r="67" spans="1:4" ht="13.5" thickBot="1" x14ac:dyDescent="0.25">
      <c r="A67" s="33" t="s">
        <v>12</v>
      </c>
      <c r="B67" s="32"/>
      <c r="C67" s="32"/>
      <c r="D67" s="49">
        <f>SUM(D61:D66)</f>
        <v>3190</v>
      </c>
    </row>
    <row r="68" spans="1:4" ht="13.5" thickTop="1" x14ac:dyDescent="0.2">
      <c r="A68" s="30" t="s">
        <v>63</v>
      </c>
      <c r="B68" s="39" t="s">
        <v>62</v>
      </c>
      <c r="C68" s="7" t="s">
        <v>9</v>
      </c>
      <c r="D68" s="6">
        <v>1000</v>
      </c>
    </row>
    <row r="69" spans="1:4" x14ac:dyDescent="0.2">
      <c r="A69" s="27"/>
      <c r="B69" s="35"/>
      <c r="C69" s="41" t="s">
        <v>8</v>
      </c>
      <c r="D69" s="37">
        <v>210</v>
      </c>
    </row>
    <row r="70" spans="1:4" ht="13.5" thickBot="1" x14ac:dyDescent="0.25">
      <c r="A70" s="33" t="s">
        <v>12</v>
      </c>
      <c r="B70" s="32"/>
      <c r="C70" s="32"/>
      <c r="D70" s="31">
        <f>SUM(D68:D69)</f>
        <v>1210</v>
      </c>
    </row>
    <row r="71" spans="1:4" ht="13.5" thickTop="1" x14ac:dyDescent="0.2">
      <c r="A71" s="30" t="s">
        <v>61</v>
      </c>
      <c r="B71" s="39" t="s">
        <v>60</v>
      </c>
      <c r="C71" s="7" t="s">
        <v>9</v>
      </c>
      <c r="D71" s="6">
        <v>1000</v>
      </c>
    </row>
    <row r="72" spans="1:4" x14ac:dyDescent="0.2">
      <c r="A72" s="48"/>
      <c r="B72" s="47"/>
      <c r="C72" s="41" t="s">
        <v>8</v>
      </c>
      <c r="D72" s="37">
        <v>210</v>
      </c>
    </row>
    <row r="73" spans="1:4" ht="13.5" thickBot="1" x14ac:dyDescent="0.25">
      <c r="A73" s="33" t="s">
        <v>12</v>
      </c>
      <c r="B73" s="32"/>
      <c r="C73" s="32"/>
      <c r="D73" s="31">
        <f>SUM(D71:D72)</f>
        <v>1210</v>
      </c>
    </row>
    <row r="74" spans="1:4" ht="13.5" thickTop="1" x14ac:dyDescent="0.2">
      <c r="A74" s="30" t="s">
        <v>59</v>
      </c>
      <c r="B74" s="39" t="s">
        <v>58</v>
      </c>
      <c r="C74" s="7" t="s">
        <v>9</v>
      </c>
      <c r="D74" s="6">
        <v>1000</v>
      </c>
    </row>
    <row r="75" spans="1:4" x14ac:dyDescent="0.2">
      <c r="A75" s="48"/>
      <c r="B75" s="47"/>
      <c r="C75" s="41" t="s">
        <v>8</v>
      </c>
      <c r="D75" s="37">
        <v>210</v>
      </c>
    </row>
    <row r="76" spans="1:4" ht="13.5" thickBot="1" x14ac:dyDescent="0.25">
      <c r="A76" s="33" t="s">
        <v>12</v>
      </c>
      <c r="B76" s="32"/>
      <c r="C76" s="32"/>
      <c r="D76" s="31">
        <f>SUM(D74:D75)</f>
        <v>1210</v>
      </c>
    </row>
    <row r="77" spans="1:4" ht="13.5" thickTop="1" x14ac:dyDescent="0.2">
      <c r="A77" s="30" t="s">
        <v>57</v>
      </c>
      <c r="B77" s="39" t="s">
        <v>56</v>
      </c>
      <c r="C77" s="7" t="s">
        <v>9</v>
      </c>
      <c r="D77" s="6">
        <v>1000</v>
      </c>
    </row>
    <row r="78" spans="1:4" x14ac:dyDescent="0.2">
      <c r="A78" s="27"/>
      <c r="B78" s="35"/>
      <c r="C78" s="38" t="s">
        <v>19</v>
      </c>
      <c r="D78" s="37"/>
    </row>
    <row r="79" spans="1:4" x14ac:dyDescent="0.2">
      <c r="A79" s="27"/>
      <c r="B79" s="35"/>
      <c r="C79" s="46" t="s">
        <v>55</v>
      </c>
      <c r="D79" s="37">
        <v>240</v>
      </c>
    </row>
    <row r="80" spans="1:4" x14ac:dyDescent="0.2">
      <c r="A80" s="27"/>
      <c r="B80" s="35"/>
      <c r="C80" s="36" t="s">
        <v>17</v>
      </c>
      <c r="D80" s="37">
        <v>60</v>
      </c>
    </row>
    <row r="81" spans="1:4" x14ac:dyDescent="0.2">
      <c r="A81" s="27"/>
      <c r="B81" s="35"/>
      <c r="C81" s="36" t="s">
        <v>16</v>
      </c>
      <c r="D81" s="37">
        <v>60</v>
      </c>
    </row>
    <row r="82" spans="1:4" x14ac:dyDescent="0.2">
      <c r="A82" s="27"/>
      <c r="B82" s="35"/>
      <c r="C82" s="36" t="s">
        <v>54</v>
      </c>
      <c r="D82" s="37">
        <v>210</v>
      </c>
    </row>
    <row r="83" spans="1:4" x14ac:dyDescent="0.2">
      <c r="A83" s="27"/>
      <c r="B83" s="35"/>
      <c r="C83" s="36" t="s">
        <v>15</v>
      </c>
      <c r="D83" s="37">
        <v>450</v>
      </c>
    </row>
    <row r="84" spans="1:4" x14ac:dyDescent="0.2">
      <c r="A84" s="27"/>
      <c r="B84" s="35"/>
      <c r="C84" s="38" t="s">
        <v>53</v>
      </c>
      <c r="D84" s="37"/>
    </row>
    <row r="85" spans="1:4" x14ac:dyDescent="0.2">
      <c r="A85" s="27"/>
      <c r="B85" s="35"/>
      <c r="C85" s="36" t="s">
        <v>52</v>
      </c>
      <c r="D85" s="37">
        <v>70</v>
      </c>
    </row>
    <row r="86" spans="1:4" x14ac:dyDescent="0.2">
      <c r="A86" s="27"/>
      <c r="B86" s="35"/>
      <c r="C86" s="36" t="s">
        <v>51</v>
      </c>
      <c r="D86" s="37">
        <v>70</v>
      </c>
    </row>
    <row r="87" spans="1:4" x14ac:dyDescent="0.2">
      <c r="A87" s="27"/>
      <c r="B87" s="35"/>
      <c r="C87" s="36" t="s">
        <v>50</v>
      </c>
      <c r="D87" s="37">
        <v>80</v>
      </c>
    </row>
    <row r="88" spans="1:4" x14ac:dyDescent="0.2">
      <c r="A88" s="27"/>
      <c r="B88" s="35"/>
      <c r="C88" s="36" t="s">
        <v>49</v>
      </c>
      <c r="D88" s="37">
        <v>80</v>
      </c>
    </row>
    <row r="89" spans="1:4" x14ac:dyDescent="0.2">
      <c r="A89" s="27"/>
      <c r="B89" s="35"/>
      <c r="C89" s="36" t="s">
        <v>48</v>
      </c>
      <c r="D89" s="37">
        <v>80</v>
      </c>
    </row>
    <row r="90" spans="1:4" x14ac:dyDescent="0.2">
      <c r="A90" s="27"/>
      <c r="B90" s="35"/>
      <c r="C90" s="36" t="s">
        <v>47</v>
      </c>
      <c r="D90" s="37">
        <v>70</v>
      </c>
    </row>
    <row r="91" spans="1:4" x14ac:dyDescent="0.2">
      <c r="A91" s="27"/>
      <c r="B91" s="35"/>
      <c r="C91" s="36" t="s">
        <v>46</v>
      </c>
      <c r="D91" s="37">
        <v>70</v>
      </c>
    </row>
    <row r="92" spans="1:4" x14ac:dyDescent="0.2">
      <c r="A92" s="27"/>
      <c r="B92" s="35"/>
      <c r="C92" s="36" t="s">
        <v>45</v>
      </c>
      <c r="D92" s="37">
        <v>80</v>
      </c>
    </row>
    <row r="93" spans="1:4" x14ac:dyDescent="0.2">
      <c r="A93" s="27"/>
      <c r="B93" s="35"/>
      <c r="C93" s="36" t="s">
        <v>44</v>
      </c>
      <c r="D93" s="37">
        <v>120</v>
      </c>
    </row>
    <row r="94" spans="1:4" x14ac:dyDescent="0.2">
      <c r="A94" s="27"/>
      <c r="B94" s="35"/>
      <c r="C94" s="36" t="s">
        <v>43</v>
      </c>
      <c r="D94" s="37">
        <v>150</v>
      </c>
    </row>
    <row r="95" spans="1:4" x14ac:dyDescent="0.2">
      <c r="A95" s="27"/>
      <c r="B95" s="35"/>
      <c r="C95" s="36" t="s">
        <v>42</v>
      </c>
      <c r="D95" s="37">
        <v>120</v>
      </c>
    </row>
    <row r="96" spans="1:4" x14ac:dyDescent="0.2">
      <c r="A96" s="27"/>
      <c r="B96" s="35"/>
      <c r="C96" s="45" t="s">
        <v>41</v>
      </c>
      <c r="D96" s="44">
        <v>250</v>
      </c>
    </row>
    <row r="97" spans="1:4" x14ac:dyDescent="0.2">
      <c r="A97" s="27"/>
      <c r="B97" s="35"/>
      <c r="C97" s="38" t="s">
        <v>40</v>
      </c>
      <c r="D97" s="37"/>
    </row>
    <row r="98" spans="1:4" x14ac:dyDescent="0.2">
      <c r="A98" s="27"/>
      <c r="B98" s="35"/>
      <c r="C98" s="36" t="s">
        <v>39</v>
      </c>
      <c r="D98" s="37">
        <v>120</v>
      </c>
    </row>
    <row r="99" spans="1:4" x14ac:dyDescent="0.2">
      <c r="A99" s="27"/>
      <c r="B99" s="35"/>
      <c r="C99" s="36" t="s">
        <v>38</v>
      </c>
      <c r="D99" s="37">
        <v>210</v>
      </c>
    </row>
    <row r="100" spans="1:4" x14ac:dyDescent="0.2">
      <c r="A100" s="27"/>
      <c r="B100" s="35"/>
      <c r="C100" s="38" t="s">
        <v>37</v>
      </c>
      <c r="D100" s="37"/>
    </row>
    <row r="101" spans="1:4" x14ac:dyDescent="0.2">
      <c r="A101" s="27"/>
      <c r="B101" s="35"/>
      <c r="C101" s="34" t="s">
        <v>36</v>
      </c>
      <c r="D101" s="37">
        <v>300</v>
      </c>
    </row>
    <row r="102" spans="1:4" x14ac:dyDescent="0.2">
      <c r="A102" s="27"/>
      <c r="B102" s="35"/>
      <c r="C102" s="34" t="s">
        <v>35</v>
      </c>
      <c r="D102" s="37">
        <v>300</v>
      </c>
    </row>
    <row r="103" spans="1:4" x14ac:dyDescent="0.2">
      <c r="A103" s="27"/>
      <c r="B103" s="35"/>
      <c r="C103" s="36" t="s">
        <v>34</v>
      </c>
      <c r="D103" s="37">
        <v>240</v>
      </c>
    </row>
    <row r="104" spans="1:4" x14ac:dyDescent="0.2">
      <c r="A104" s="27"/>
      <c r="B104" s="35"/>
      <c r="C104" s="36" t="s">
        <v>33</v>
      </c>
      <c r="D104" s="37">
        <v>240</v>
      </c>
    </row>
    <row r="105" spans="1:4" x14ac:dyDescent="0.2">
      <c r="A105" s="27"/>
      <c r="B105" s="35"/>
      <c r="C105" s="34" t="s">
        <v>13</v>
      </c>
      <c r="D105" s="37">
        <v>80</v>
      </c>
    </row>
    <row r="106" spans="1:4" x14ac:dyDescent="0.2">
      <c r="A106" s="27"/>
      <c r="B106" s="35"/>
      <c r="C106" s="36" t="s">
        <v>14</v>
      </c>
      <c r="D106" s="37">
        <v>90</v>
      </c>
    </row>
    <row r="107" spans="1:4" x14ac:dyDescent="0.2">
      <c r="A107" s="27"/>
      <c r="B107" s="35"/>
      <c r="C107" s="38" t="s">
        <v>32</v>
      </c>
      <c r="D107" s="37"/>
    </row>
    <row r="108" spans="1:4" x14ac:dyDescent="0.2">
      <c r="A108" s="27"/>
      <c r="B108" s="35"/>
      <c r="C108" s="36" t="s">
        <v>31</v>
      </c>
      <c r="D108" s="37">
        <v>900</v>
      </c>
    </row>
    <row r="109" spans="1:4" ht="25.5" x14ac:dyDescent="0.2">
      <c r="A109" s="27"/>
      <c r="B109" s="35"/>
      <c r="C109" s="36" t="s">
        <v>30</v>
      </c>
      <c r="D109" s="43" t="s">
        <v>29</v>
      </c>
    </row>
    <row r="110" spans="1:4" x14ac:dyDescent="0.2">
      <c r="A110" s="27"/>
      <c r="B110" s="35"/>
      <c r="C110" s="36" t="s">
        <v>28</v>
      </c>
      <c r="D110" s="42">
        <v>300</v>
      </c>
    </row>
    <row r="111" spans="1:4" x14ac:dyDescent="0.2">
      <c r="A111" s="27"/>
      <c r="B111" s="35"/>
      <c r="C111" s="36" t="s">
        <v>27</v>
      </c>
      <c r="D111" s="42">
        <v>1100</v>
      </c>
    </row>
    <row r="112" spans="1:4" ht="13.5" thickBot="1" x14ac:dyDescent="0.25">
      <c r="A112" s="33" t="s">
        <v>12</v>
      </c>
      <c r="B112" s="32"/>
      <c r="C112" s="32"/>
      <c r="D112" s="31">
        <f>SUM(D77:D111)</f>
        <v>7140</v>
      </c>
    </row>
    <row r="113" spans="1:4" ht="13.5" thickTop="1" x14ac:dyDescent="0.2">
      <c r="A113" s="30" t="s">
        <v>26</v>
      </c>
      <c r="B113" s="39" t="s">
        <v>25</v>
      </c>
      <c r="C113" s="7" t="s">
        <v>9</v>
      </c>
      <c r="D113" s="6">
        <v>1000</v>
      </c>
    </row>
    <row r="114" spans="1:4" x14ac:dyDescent="0.2">
      <c r="A114" s="27"/>
      <c r="B114" s="35"/>
      <c r="C114" s="41" t="s">
        <v>8</v>
      </c>
      <c r="D114" s="37">
        <v>210</v>
      </c>
    </row>
    <row r="115" spans="1:4" ht="13.5" thickBot="1" x14ac:dyDescent="0.25">
      <c r="A115" s="33" t="s">
        <v>12</v>
      </c>
      <c r="B115" s="32"/>
      <c r="C115" s="32"/>
      <c r="D115" s="31">
        <f>SUM(D113:D114)</f>
        <v>1210</v>
      </c>
    </row>
    <row r="116" spans="1:4" ht="13.5" thickTop="1" x14ac:dyDescent="0.2">
      <c r="A116" s="30" t="s">
        <v>24</v>
      </c>
      <c r="B116" s="39" t="s">
        <v>23</v>
      </c>
      <c r="C116" s="7" t="s">
        <v>9</v>
      </c>
      <c r="D116" s="6">
        <v>1000</v>
      </c>
    </row>
    <row r="117" spans="1:4" x14ac:dyDescent="0.2">
      <c r="A117" s="27"/>
      <c r="B117" s="35"/>
      <c r="C117" s="41" t="s">
        <v>8</v>
      </c>
      <c r="D117" s="37">
        <v>210</v>
      </c>
    </row>
    <row r="118" spans="1:4" x14ac:dyDescent="0.2">
      <c r="A118" s="27"/>
      <c r="B118" s="35"/>
      <c r="C118" s="41" t="s">
        <v>22</v>
      </c>
      <c r="D118" s="40">
        <v>1000</v>
      </c>
    </row>
    <row r="119" spans="1:4" ht="13.5" thickBot="1" x14ac:dyDescent="0.25">
      <c r="A119" s="33" t="s">
        <v>12</v>
      </c>
      <c r="B119" s="32"/>
      <c r="C119" s="32"/>
      <c r="D119" s="31">
        <f>SUM(D116:D118)</f>
        <v>2210</v>
      </c>
    </row>
    <row r="120" spans="1:4" ht="13.5" thickTop="1" x14ac:dyDescent="0.2">
      <c r="A120" s="30" t="s">
        <v>21</v>
      </c>
      <c r="B120" s="39" t="s">
        <v>20</v>
      </c>
      <c r="C120" s="7" t="s">
        <v>9</v>
      </c>
      <c r="D120" s="6">
        <v>1000</v>
      </c>
    </row>
    <row r="121" spans="1:4" x14ac:dyDescent="0.2">
      <c r="A121" s="27"/>
      <c r="B121" s="35"/>
      <c r="C121" s="38" t="s">
        <v>19</v>
      </c>
      <c r="D121" s="37"/>
    </row>
    <row r="122" spans="1:4" x14ac:dyDescent="0.2">
      <c r="A122" s="27"/>
      <c r="B122" s="35"/>
      <c r="C122" s="36" t="s">
        <v>18</v>
      </c>
      <c r="D122" s="37">
        <v>240</v>
      </c>
    </row>
    <row r="123" spans="1:4" x14ac:dyDescent="0.2">
      <c r="A123" s="27"/>
      <c r="B123" s="35"/>
      <c r="C123" s="36" t="s">
        <v>17</v>
      </c>
      <c r="D123" s="37">
        <v>60</v>
      </c>
    </row>
    <row r="124" spans="1:4" x14ac:dyDescent="0.2">
      <c r="A124" s="27"/>
      <c r="B124" s="35"/>
      <c r="C124" s="36" t="s">
        <v>16</v>
      </c>
      <c r="D124" s="37">
        <v>60</v>
      </c>
    </row>
    <row r="125" spans="1:4" x14ac:dyDescent="0.2">
      <c r="A125" s="27"/>
      <c r="B125" s="35"/>
      <c r="C125" s="36" t="s">
        <v>8</v>
      </c>
      <c r="D125" s="37">
        <v>210</v>
      </c>
    </row>
    <row r="126" spans="1:4" x14ac:dyDescent="0.2">
      <c r="A126" s="27"/>
      <c r="B126" s="35"/>
      <c r="C126" s="36" t="s">
        <v>15</v>
      </c>
      <c r="D126" s="37">
        <v>450</v>
      </c>
    </row>
    <row r="127" spans="1:4" x14ac:dyDescent="0.2">
      <c r="A127" s="27"/>
      <c r="B127" s="35"/>
      <c r="C127" s="36" t="s">
        <v>14</v>
      </c>
      <c r="D127" s="24">
        <v>90</v>
      </c>
    </row>
    <row r="128" spans="1:4" x14ac:dyDescent="0.2">
      <c r="A128" s="27"/>
      <c r="B128" s="35"/>
      <c r="C128" s="34" t="s">
        <v>13</v>
      </c>
      <c r="D128" s="24">
        <v>80</v>
      </c>
    </row>
    <row r="129" spans="1:4" ht="13.5" thickBot="1" x14ac:dyDescent="0.25">
      <c r="A129" s="33" t="s">
        <v>12</v>
      </c>
      <c r="B129" s="32"/>
      <c r="C129" s="32"/>
      <c r="D129" s="31">
        <f>SUM(D120:D128)</f>
        <v>2190</v>
      </c>
    </row>
    <row r="130" spans="1:4" ht="13.5" thickTop="1" x14ac:dyDescent="0.2">
      <c r="A130" s="30" t="s">
        <v>11</v>
      </c>
      <c r="B130" s="29" t="s">
        <v>10</v>
      </c>
      <c r="C130" s="28" t="s">
        <v>9</v>
      </c>
      <c r="D130" s="6">
        <v>1000</v>
      </c>
    </row>
    <row r="131" spans="1:4" x14ac:dyDescent="0.2">
      <c r="A131" s="27"/>
      <c r="B131" s="26"/>
      <c r="C131" s="25" t="s">
        <v>8</v>
      </c>
      <c r="D131" s="24">
        <v>210</v>
      </c>
    </row>
    <row r="132" spans="1:4" ht="13.5" thickBot="1" x14ac:dyDescent="0.25">
      <c r="A132" s="23" t="s">
        <v>7</v>
      </c>
      <c r="B132" s="22"/>
      <c r="C132" s="22"/>
      <c r="D132" s="21">
        <f>SUM(D130:D131)</f>
        <v>1210</v>
      </c>
    </row>
    <row r="133" spans="1:4" x14ac:dyDescent="0.2">
      <c r="A133" s="20"/>
      <c r="B133" s="19"/>
      <c r="C133" s="18" t="s">
        <v>6</v>
      </c>
      <c r="D133" s="17">
        <v>700</v>
      </c>
    </row>
    <row r="134" spans="1:4" ht="13.5" thickBot="1" x14ac:dyDescent="0.25">
      <c r="A134" s="16"/>
      <c r="B134" s="15"/>
      <c r="C134" s="14" t="s">
        <v>5</v>
      </c>
      <c r="D134" s="13">
        <v>450</v>
      </c>
    </row>
    <row r="135" spans="1:4" ht="15.75" thickBot="1" x14ac:dyDescent="0.25">
      <c r="A135" s="12" t="s">
        <v>4</v>
      </c>
      <c r="B135" s="11"/>
      <c r="C135" s="11"/>
      <c r="D135" s="10"/>
    </row>
    <row r="136" spans="1:4" ht="13.5" thickTop="1" x14ac:dyDescent="0.2">
      <c r="A136" s="9" t="s">
        <v>3</v>
      </c>
      <c r="B136" s="8"/>
      <c r="C136" s="7" t="s">
        <v>2</v>
      </c>
      <c r="D136" s="6"/>
    </row>
    <row r="137" spans="1:4" ht="13.5" thickBot="1" x14ac:dyDescent="0.25">
      <c r="A137" s="5" t="s">
        <v>1</v>
      </c>
      <c r="B137" s="4"/>
      <c r="C137" s="3" t="s">
        <v>0</v>
      </c>
      <c r="D137" s="2">
        <v>350</v>
      </c>
    </row>
  </sheetData>
  <mergeCells count="22">
    <mergeCell ref="A9:D9"/>
    <mergeCell ref="A54:C54"/>
    <mergeCell ref="A112:C112"/>
    <mergeCell ref="A115:C115"/>
    <mergeCell ref="A70:C70"/>
    <mergeCell ref="A73:C73"/>
    <mergeCell ref="A60:C60"/>
    <mergeCell ref="A67:C67"/>
    <mergeCell ref="A76:C76"/>
    <mergeCell ref="B1:D1"/>
    <mergeCell ref="A2:D2"/>
    <mergeCell ref="A3:D3"/>
    <mergeCell ref="A4:D4"/>
    <mergeCell ref="A5:D5"/>
    <mergeCell ref="A8:D8"/>
    <mergeCell ref="A137:B137"/>
    <mergeCell ref="A119:C119"/>
    <mergeCell ref="A129:C129"/>
    <mergeCell ref="A132:C132"/>
    <mergeCell ref="A133:B134"/>
    <mergeCell ref="A135:D135"/>
    <mergeCell ref="A136:B13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беременность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2021-07-23T07:16:44Z</dcterms:modified>
</cp:coreProperties>
</file>